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5\2.0 Sales Ledger\2025 Fees\Fee return forms\"/>
    </mc:Choice>
  </mc:AlternateContent>
  <xr:revisionPtr revIDLastSave="0" documentId="13_ncr:1_{D9476ED0-801A-405A-B0CD-2D018B563BD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lectroni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E42" i="1"/>
  <c r="I28" i="1"/>
  <c r="I9" i="1"/>
  <c r="G8" i="1"/>
  <c r="F8" i="1"/>
  <c r="F42" i="1" l="1"/>
  <c r="G42" i="1"/>
  <c r="H42" i="1"/>
  <c r="I42" i="1"/>
  <c r="D28" i="1"/>
  <c r="E28" i="1"/>
  <c r="F28" i="1"/>
  <c r="G28" i="1"/>
  <c r="H28" i="1"/>
  <c r="J28" i="1"/>
  <c r="I44" i="1" l="1"/>
  <c r="F9" i="1"/>
  <c r="G9" i="1"/>
  <c r="E33" i="1"/>
  <c r="F33" i="1"/>
  <c r="G33" i="1"/>
  <c r="D33" i="1"/>
  <c r="E9" i="1"/>
  <c r="H9" i="1"/>
  <c r="J9" i="1"/>
  <c r="D9" i="1"/>
</calcChain>
</file>

<file path=xl/sharedStrings.xml><?xml version="1.0" encoding="utf-8"?>
<sst xmlns="http://schemas.openxmlformats.org/spreadsheetml/2006/main" count="48" uniqueCount="39">
  <si>
    <t xml:space="preserve">Wedding </t>
  </si>
  <si>
    <t>Funeral Service in Church</t>
  </si>
  <si>
    <t>Funeral Service Elsewhere</t>
  </si>
  <si>
    <t>Date</t>
  </si>
  <si>
    <t>Name(s) in Parish Records</t>
  </si>
  <si>
    <t>Graveside</t>
  </si>
  <si>
    <t>TOTALS FOR MONTH</t>
  </si>
  <si>
    <t>On Separate Occasion</t>
  </si>
  <si>
    <t>Monument in Churchyard</t>
  </si>
  <si>
    <t>Plaque for Cremated Person</t>
  </si>
  <si>
    <t>Any other Monument</t>
  </si>
  <si>
    <t>Cemetery or Crematorium</t>
  </si>
  <si>
    <t>Church Service Only</t>
  </si>
  <si>
    <t>Officiant (full name)</t>
  </si>
  <si>
    <t>Service followed by Burial Churchyard</t>
  </si>
  <si>
    <t>Service followed by Cemetery or Crematorium</t>
  </si>
  <si>
    <t>DBF Fees for Weddings and Funerals</t>
  </si>
  <si>
    <t>Wedding        Service</t>
  </si>
  <si>
    <t>Enter the appropriate Fee in the boxes below, one fee per line.</t>
  </si>
  <si>
    <t>Other DBF  Fees</t>
  </si>
  <si>
    <t>Funeral and Burial Sevice  Persons aged 18 years and over</t>
  </si>
  <si>
    <t>Burial in Churchyard (Committal Only)</t>
  </si>
  <si>
    <t>Burial in Cemetery (Commital Only)</t>
  </si>
  <si>
    <t>Burial in Cemetery   (On Separate Occasion)</t>
  </si>
  <si>
    <t>Disposal of Cremated Remains in Churchyard</t>
  </si>
  <si>
    <t>FULL FEE PAYABLE TO THE DBF</t>
  </si>
  <si>
    <t>1/3 FEE PAYABLE TO THE DBF</t>
  </si>
  <si>
    <t>DATE of BACS payment</t>
  </si>
  <si>
    <t>Total due</t>
  </si>
  <si>
    <t>Form Completed By</t>
  </si>
  <si>
    <t>Parochial Fees month of …</t>
  </si>
  <si>
    <t>Parish Name</t>
  </si>
  <si>
    <t>Parish Number</t>
  </si>
  <si>
    <t>fees@chelmsford.anglican.org</t>
  </si>
  <si>
    <t xml:space="preserve">BANK DETAILS
Payee:CHELMSFORD DIOCESAN BOARD OF FINANCE
Account number: 60269603  Sort code: 20-20-35
Please return (via email) to: </t>
  </si>
  <si>
    <t xml:space="preserve">Stipendiary </t>
  </si>
  <si>
    <t>Non-stipendiary</t>
  </si>
  <si>
    <t>Chelmsford Diocesan Board of Finance Parish Fee Return 2025</t>
  </si>
  <si>
    <t>Funeral Director Premises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</si>
</sst>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</numFmts>
  <fonts count="16" x14ac:knownFonts="1">
    <font>
      <sz val="11"/>
      <color theme="1"/>
      <name val="Calibri"/>
      <family val="2"/>
      <scheme val="minor"/>
    </font>
    <font>
      <b/>
      <sz val="11"/>
      <name val="Comic Sans MS"/>
      <family val="4"/>
    </font>
    <font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sz val="14"/>
      <color theme="1"/>
      <name val="Comic Sans MS"/>
      <family val="4"/>
    </font>
    <font>
      <b/>
      <sz val="11"/>
      <color theme="1"/>
      <name val="Comic Sans MS"/>
      <family val="4"/>
    </font>
    <font>
      <sz val="14"/>
      <color theme="1"/>
      <name val="Calibri"/>
      <family val="2"/>
      <scheme val="minor"/>
    </font>
    <font>
      <sz val="10"/>
      <color theme="1"/>
      <name val="Comic Sans MS"/>
      <family val="4"/>
    </font>
    <font>
      <b/>
      <sz val="10"/>
      <color theme="1"/>
      <name val="Comic Sans MS"/>
      <family val="4"/>
    </font>
    <font>
      <b/>
      <sz val="12"/>
      <color theme="1"/>
      <name val="Comic Sans MS"/>
      <family val="4"/>
    </font>
    <font>
      <b/>
      <sz val="10"/>
      <color theme="1"/>
      <name val="Arial"/>
      <family val="2"/>
    </font>
    <font>
      <b/>
      <u/>
      <sz val="14"/>
      <color theme="1"/>
      <name val="Comic Sans MS"/>
      <family val="4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4"/>
      <color theme="1"/>
      <name val="Comic Sans MS"/>
      <family val="4"/>
    </font>
    <font>
      <u/>
      <sz val="16"/>
      <color theme="1"/>
      <name val="Comic Sans MS"/>
      <family val="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27">
    <xf numFmtId="0" fontId="0" fillId="0" borderId="0" xfId="0"/>
    <xf numFmtId="0" fontId="3" fillId="0" borderId="6" xfId="0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164" fontId="3" fillId="0" borderId="9" xfId="0" applyNumberFormat="1" applyFont="1" applyBorder="1" applyProtection="1">
      <protection locked="0"/>
    </xf>
    <xf numFmtId="164" fontId="3" fillId="0" borderId="1" xfId="0" applyNumberFormat="1" applyFont="1" applyBorder="1" applyProtection="1">
      <protection locked="0"/>
    </xf>
    <xf numFmtId="164" fontId="3" fillId="0" borderId="8" xfId="0" applyNumberFormat="1" applyFont="1" applyBorder="1" applyProtection="1">
      <protection locked="0"/>
    </xf>
    <xf numFmtId="164" fontId="3" fillId="0" borderId="11" xfId="0" applyNumberFormat="1" applyFont="1" applyBorder="1" applyProtection="1">
      <protection locked="0"/>
    </xf>
    <xf numFmtId="164" fontId="3" fillId="0" borderId="32" xfId="0" applyNumberFormat="1" applyFont="1" applyBorder="1" applyProtection="1">
      <protection locked="0"/>
    </xf>
    <xf numFmtId="164" fontId="3" fillId="0" borderId="10" xfId="0" applyNumberFormat="1" applyFont="1" applyBorder="1" applyProtection="1">
      <protection locked="0"/>
    </xf>
    <xf numFmtId="8" fontId="10" fillId="2" borderId="24" xfId="0" applyNumberFormat="1" applyFont="1" applyFill="1" applyBorder="1" applyAlignment="1">
      <alignment horizontal="center"/>
    </xf>
    <xf numFmtId="8" fontId="10" fillId="2" borderId="25" xfId="0" applyNumberFormat="1" applyFont="1" applyFill="1" applyBorder="1" applyAlignment="1">
      <alignment horizontal="center"/>
    </xf>
    <xf numFmtId="8" fontId="10" fillId="2" borderId="23" xfId="0" applyNumberFormat="1" applyFont="1" applyFill="1" applyBorder="1" applyAlignment="1">
      <alignment horizontal="center"/>
    </xf>
    <xf numFmtId="8" fontId="10" fillId="2" borderId="26" xfId="0" applyNumberFormat="1" applyFont="1" applyFill="1" applyBorder="1" applyAlignment="1">
      <alignment horizontal="center"/>
    </xf>
    <xf numFmtId="8" fontId="10" fillId="2" borderId="17" xfId="0" applyNumberFormat="1" applyFont="1" applyFill="1" applyBorder="1" applyAlignment="1">
      <alignment horizontal="center"/>
    </xf>
    <xf numFmtId="8" fontId="10" fillId="3" borderId="7" xfId="0" applyNumberFormat="1" applyFont="1" applyFill="1" applyBorder="1" applyAlignment="1">
      <alignment horizontal="center"/>
    </xf>
    <xf numFmtId="164" fontId="3" fillId="0" borderId="16" xfId="0" applyNumberFormat="1" applyFont="1" applyBorder="1"/>
    <xf numFmtId="7" fontId="10" fillId="2" borderId="24" xfId="0" applyNumberFormat="1" applyFont="1" applyFill="1" applyBorder="1" applyAlignment="1">
      <alignment horizontal="center"/>
    </xf>
    <xf numFmtId="164" fontId="3" fillId="0" borderId="28" xfId="0" applyNumberFormat="1" applyFont="1" applyBorder="1"/>
    <xf numFmtId="164" fontId="3" fillId="0" borderId="7" xfId="0" applyNumberFormat="1" applyFont="1" applyBorder="1"/>
    <xf numFmtId="164" fontId="3" fillId="0" borderId="39" xfId="0" applyNumberFormat="1" applyFont="1" applyBorder="1" applyProtection="1">
      <protection locked="0"/>
    </xf>
    <xf numFmtId="164" fontId="3" fillId="0" borderId="40" xfId="0" applyNumberFormat="1" applyFont="1" applyBorder="1" applyProtection="1">
      <protection locked="0"/>
    </xf>
    <xf numFmtId="164" fontId="3" fillId="0" borderId="41" xfId="0" applyNumberFormat="1" applyFont="1" applyBorder="1" applyProtection="1">
      <protection locked="0"/>
    </xf>
    <xf numFmtId="164" fontId="3" fillId="0" borderId="42" xfId="0" applyNumberFormat="1" applyFont="1" applyBorder="1" applyProtection="1">
      <protection locked="0"/>
    </xf>
    <xf numFmtId="0" fontId="3" fillId="0" borderId="0" xfId="0" applyFont="1"/>
    <xf numFmtId="0" fontId="4" fillId="0" borderId="1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24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5" fillId="2" borderId="0" xfId="0" applyFont="1" applyFill="1" applyAlignment="1">
      <alignment horizontal="right"/>
    </xf>
    <xf numFmtId="0" fontId="5" fillId="3" borderId="0" xfId="0" applyFont="1" applyFill="1" applyAlignment="1">
      <alignment horizontal="right"/>
    </xf>
    <xf numFmtId="0" fontId="9" fillId="0" borderId="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8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3" fillId="0" borderId="5" xfId="0" applyFont="1" applyBorder="1"/>
    <xf numFmtId="0" fontId="1" fillId="0" borderId="0" xfId="0" applyFont="1"/>
    <xf numFmtId="164" fontId="3" fillId="0" borderId="0" xfId="0" applyNumberFormat="1" applyFont="1"/>
    <xf numFmtId="0" fontId="3" fillId="0" borderId="21" xfId="0" applyFont="1" applyBorder="1"/>
    <xf numFmtId="0" fontId="9" fillId="0" borderId="23" xfId="0" applyFont="1" applyBorder="1" applyAlignment="1">
      <alignment horizontal="center"/>
    </xf>
    <xf numFmtId="0" fontId="0" fillId="0" borderId="5" xfId="0" applyBorder="1"/>
    <xf numFmtId="43" fontId="3" fillId="0" borderId="0" xfId="0" applyNumberFormat="1" applyFont="1"/>
    <xf numFmtId="0" fontId="5" fillId="0" borderId="0" xfId="0" applyFont="1" applyAlignment="1">
      <alignment horizontal="right"/>
    </xf>
    <xf numFmtId="0" fontId="5" fillId="0" borderId="27" xfId="0" applyFont="1" applyBorder="1"/>
    <xf numFmtId="0" fontId="7" fillId="0" borderId="7" xfId="0" applyFont="1" applyBorder="1" applyAlignment="1">
      <alignment horizontal="center" vertical="center" wrapText="1"/>
    </xf>
    <xf numFmtId="164" fontId="3" fillId="0" borderId="43" xfId="0" applyNumberFormat="1" applyFont="1" applyBorder="1"/>
    <xf numFmtId="164" fontId="3" fillId="0" borderId="46" xfId="0" applyNumberFormat="1" applyFont="1" applyBorder="1" applyProtection="1">
      <protection locked="0"/>
    </xf>
    <xf numFmtId="164" fontId="3" fillId="0" borderId="44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14" fontId="3" fillId="0" borderId="6" xfId="0" applyNumberFormat="1" applyFont="1" applyBorder="1" applyProtection="1">
      <protection locked="0"/>
    </xf>
    <xf numFmtId="164" fontId="3" fillId="0" borderId="13" xfId="0" applyNumberFormat="1" applyFont="1" applyBorder="1" applyProtection="1">
      <protection locked="0"/>
    </xf>
    <xf numFmtId="164" fontId="3" fillId="0" borderId="38" xfId="0" applyNumberFormat="1" applyFont="1" applyBorder="1" applyProtection="1">
      <protection locked="0"/>
    </xf>
    <xf numFmtId="164" fontId="3" fillId="0" borderId="12" xfId="0" applyNumberFormat="1" applyFont="1" applyBorder="1" applyProtection="1">
      <protection locked="0"/>
    </xf>
    <xf numFmtId="164" fontId="3" fillId="0" borderId="36" xfId="0" applyNumberFormat="1" applyFont="1" applyBorder="1" applyProtection="1">
      <protection locked="0"/>
    </xf>
    <xf numFmtId="164" fontId="3" fillId="0" borderId="14" xfId="0" applyNumberFormat="1" applyFont="1" applyBorder="1" applyProtection="1">
      <protection locked="0"/>
    </xf>
    <xf numFmtId="164" fontId="3" fillId="0" borderId="37" xfId="0" applyNumberFormat="1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164" fontId="3" fillId="0" borderId="45" xfId="0" applyNumberFormat="1" applyFont="1" applyBorder="1" applyProtection="1">
      <protection locked="0"/>
    </xf>
    <xf numFmtId="164" fontId="3" fillId="0" borderId="3" xfId="0" applyNumberFormat="1" applyFont="1" applyBorder="1" applyProtection="1">
      <protection locked="0"/>
    </xf>
    <xf numFmtId="14" fontId="3" fillId="0" borderId="7" xfId="0" applyNumberFormat="1" applyFont="1" applyBorder="1" applyProtection="1">
      <protection locked="0"/>
    </xf>
    <xf numFmtId="0" fontId="7" fillId="0" borderId="34" xfId="0" applyFont="1" applyBorder="1" applyAlignment="1">
      <alignment horizontal="center" vertical="center" wrapText="1"/>
    </xf>
    <xf numFmtId="0" fontId="3" fillId="0" borderId="34" xfId="0" applyFont="1" applyBorder="1"/>
    <xf numFmtId="164" fontId="3" fillId="0" borderId="34" xfId="0" applyNumberFormat="1" applyFont="1" applyBorder="1"/>
    <xf numFmtId="8" fontId="10" fillId="3" borderId="28" xfId="0" applyNumberFormat="1" applyFont="1" applyFill="1" applyBorder="1" applyAlignment="1">
      <alignment horizontal="center"/>
    </xf>
    <xf numFmtId="8" fontId="10" fillId="3" borderId="17" xfId="0" applyNumberFormat="1" applyFont="1" applyFill="1" applyBorder="1" applyAlignment="1">
      <alignment horizontal="center"/>
    </xf>
    <xf numFmtId="8" fontId="10" fillId="3" borderId="47" xfId="0" applyNumberFormat="1" applyFont="1" applyFill="1" applyBorder="1" applyAlignment="1">
      <alignment horizontal="center"/>
    </xf>
    <xf numFmtId="7" fontId="10" fillId="2" borderId="17" xfId="0" applyNumberFormat="1" applyFont="1" applyFill="1" applyBorder="1" applyAlignment="1">
      <alignment horizontal="center"/>
    </xf>
    <xf numFmtId="7" fontId="10" fillId="2" borderId="47" xfId="0" applyNumberFormat="1" applyFont="1" applyFill="1" applyBorder="1" applyAlignment="1">
      <alignment horizontal="center"/>
    </xf>
    <xf numFmtId="7" fontId="10" fillId="2" borderId="28" xfId="0" applyNumberFormat="1" applyFont="1" applyFill="1" applyBorder="1" applyAlignment="1">
      <alignment horizontal="center"/>
    </xf>
    <xf numFmtId="7" fontId="10" fillId="2" borderId="47" xfId="1" applyNumberFormat="1" applyFont="1" applyFill="1" applyBorder="1" applyAlignment="1" applyProtection="1">
      <alignment horizontal="center"/>
    </xf>
    <xf numFmtId="0" fontId="5" fillId="4" borderId="29" xfId="0" applyFont="1" applyFill="1" applyBorder="1" applyAlignment="1">
      <alignment horizontal="center" wrapText="1"/>
    </xf>
    <xf numFmtId="0" fontId="5" fillId="4" borderId="21" xfId="0" applyFont="1" applyFill="1" applyBorder="1" applyAlignment="1">
      <alignment horizontal="center" wrapText="1"/>
    </xf>
    <xf numFmtId="0" fontId="5" fillId="4" borderId="22" xfId="0" applyFont="1" applyFill="1" applyBorder="1" applyAlignment="1">
      <alignment horizontal="center" wrapText="1"/>
    </xf>
    <xf numFmtId="0" fontId="5" fillId="4" borderId="34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5" fillId="4" borderId="30" xfId="0" applyFont="1" applyFill="1" applyBorder="1" applyAlignment="1">
      <alignment horizontal="center" wrapText="1"/>
    </xf>
    <xf numFmtId="0" fontId="3" fillId="0" borderId="2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3" fillId="4" borderId="33" xfId="2" applyFont="1" applyFill="1" applyBorder="1" applyAlignment="1" applyProtection="1">
      <alignment horizontal="center" wrapText="1"/>
    </xf>
    <xf numFmtId="0" fontId="14" fillId="4" borderId="23" xfId="0" applyFont="1" applyFill="1" applyBorder="1" applyAlignment="1">
      <alignment horizontal="center" wrapText="1"/>
    </xf>
    <xf numFmtId="0" fontId="14" fillId="4" borderId="35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7" fillId="0" borderId="49" xfId="0" applyFont="1" applyBorder="1" applyAlignment="1">
      <alignment horizontal="center" wrapText="1"/>
    </xf>
    <xf numFmtId="0" fontId="7" fillId="0" borderId="50" xfId="0" applyFont="1" applyBorder="1" applyAlignment="1">
      <alignment horizontal="center" wrapText="1"/>
    </xf>
    <xf numFmtId="0" fontId="1" fillId="0" borderId="2" xfId="0" applyFont="1" applyBorder="1"/>
    <xf numFmtId="0" fontId="0" fillId="0" borderId="5" xfId="0" applyBorder="1"/>
    <xf numFmtId="0" fontId="3" fillId="0" borderId="28" xfId="0" applyFont="1" applyBorder="1" applyAlignment="1">
      <alignment horizontal="center"/>
    </xf>
    <xf numFmtId="0" fontId="7" fillId="0" borderId="22" xfId="0" applyFont="1" applyBorder="1" applyAlignment="1">
      <alignment horizontal="center" wrapText="1"/>
    </xf>
    <xf numFmtId="0" fontId="0" fillId="0" borderId="35" xfId="0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7" fillId="0" borderId="48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15" fillId="5" borderId="0" xfId="0" applyFont="1" applyFill="1" applyAlignment="1">
      <alignment horizontal="center" vertical="center" wrapText="1"/>
    </xf>
    <xf numFmtId="7" fontId="10" fillId="6" borderId="31" xfId="0" applyNumberFormat="1" applyFont="1" applyFill="1" applyBorder="1" applyAlignment="1">
      <alignment horizontal="center"/>
    </xf>
    <xf numFmtId="8" fontId="10" fillId="2" borderId="28" xfId="0" applyNumberFormat="1" applyFont="1" applyFill="1" applyBorder="1" applyAlignment="1">
      <alignment horizontal="center"/>
    </xf>
    <xf numFmtId="0" fontId="7" fillId="0" borderId="28" xfId="0" applyFont="1" applyBorder="1" applyAlignment="1">
      <alignment horizontal="center" vertical="center" wrapText="1"/>
    </xf>
    <xf numFmtId="8" fontId="10" fillId="2" borderId="47" xfId="0" applyNumberFormat="1" applyFont="1" applyFill="1" applyBorder="1" applyAlignment="1">
      <alignment horizontal="center"/>
    </xf>
    <xf numFmtId="0" fontId="7" fillId="0" borderId="47" xfId="0" applyFont="1" applyBorder="1" applyAlignment="1">
      <alignment horizontal="center" vertical="center" wrapText="1"/>
    </xf>
    <xf numFmtId="164" fontId="3" fillId="0" borderId="6" xfId="0" applyNumberFormat="1" applyFont="1" applyBorder="1" applyProtection="1">
      <protection locked="0"/>
    </xf>
    <xf numFmtId="164" fontId="9" fillId="0" borderId="27" xfId="0" applyNumberFormat="1" applyFont="1" applyBorder="1" applyAlignment="1">
      <alignment horizontal="center"/>
    </xf>
    <xf numFmtId="164" fontId="9" fillId="0" borderId="18" xfId="0" applyNumberFormat="1" applyFont="1" applyBorder="1" applyAlignment="1">
      <alignment horizontal="center"/>
    </xf>
    <xf numFmtId="164" fontId="9" fillId="0" borderId="28" xfId="0" applyNumberFormat="1" applyFont="1" applyBorder="1" applyAlignment="1">
      <alignment horizontal="center"/>
    </xf>
    <xf numFmtId="164" fontId="9" fillId="0" borderId="34" xfId="0" applyNumberFormat="1" applyFont="1" applyBorder="1" applyAlignment="1"/>
    <xf numFmtId="0" fontId="3" fillId="0" borderId="2" xfId="0" applyFont="1" applyBorder="1" applyAlignment="1" applyProtection="1">
      <alignment horizontal="center"/>
      <protection locked="0"/>
    </xf>
    <xf numFmtId="0" fontId="3" fillId="0" borderId="37" xfId="0" applyFont="1" applyBorder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7E763.BD6991F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226219</xdr:colOff>
      <xdr:row>0</xdr:row>
      <xdr:rowOff>166687</xdr:rowOff>
    </xdr:from>
    <xdr:to>
      <xdr:col>9</xdr:col>
      <xdr:colOff>1007270</xdr:colOff>
      <xdr:row>2</xdr:row>
      <xdr:rowOff>154780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1D9D58-01A5-41A7-B585-93C7068DE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8032" y="166687"/>
          <a:ext cx="1793082" cy="773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es@chelmsford.anglica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abSelected="1" zoomScale="80" zoomScaleNormal="80" workbookViewId="0">
      <selection activeCell="F46" sqref="F46"/>
    </sheetView>
  </sheetViews>
  <sheetFormatPr defaultColWidth="9.140625" defaultRowHeight="16.5" x14ac:dyDescent="0.3"/>
  <cols>
    <col min="1" max="1" width="18.7109375" style="25" customWidth="1"/>
    <col min="2" max="2" width="29" style="25" customWidth="1"/>
    <col min="3" max="3" width="50" style="25" customWidth="1"/>
    <col min="4" max="4" width="12.42578125" style="25" customWidth="1"/>
    <col min="5" max="5" width="12.28515625" style="25" customWidth="1"/>
    <col min="6" max="6" width="17.5703125" style="25" customWidth="1"/>
    <col min="7" max="7" width="20.140625" style="25" customWidth="1"/>
    <col min="8" max="8" width="15.140625" style="25" customWidth="1"/>
    <col min="9" max="9" width="16.42578125" style="25" customWidth="1"/>
    <col min="10" max="10" width="16.28515625" style="25" customWidth="1"/>
    <col min="11" max="11" width="10.28515625" style="25" customWidth="1"/>
    <col min="12" max="16384" width="9.140625" style="25"/>
  </cols>
  <sheetData>
    <row r="1" spans="1:13" ht="41.25" customHeight="1" x14ac:dyDescent="0.3">
      <c r="A1" s="114" t="s">
        <v>37</v>
      </c>
      <c r="B1" s="114"/>
      <c r="C1" s="114"/>
      <c r="D1" s="82" t="s">
        <v>34</v>
      </c>
      <c r="E1" s="83"/>
      <c r="F1" s="83"/>
      <c r="G1" s="84"/>
    </row>
    <row r="2" spans="1:13" ht="21" customHeight="1" x14ac:dyDescent="0.4">
      <c r="A2" s="95" t="s">
        <v>29</v>
      </c>
      <c r="B2" s="95"/>
      <c r="C2" s="4"/>
      <c r="D2" s="85"/>
      <c r="E2" s="86"/>
      <c r="F2" s="86"/>
      <c r="G2" s="87"/>
    </row>
    <row r="3" spans="1:13" ht="21.75" customHeight="1" x14ac:dyDescent="0.4">
      <c r="A3" s="95" t="s">
        <v>30</v>
      </c>
      <c r="B3" s="95"/>
      <c r="C3" s="4"/>
      <c r="D3" s="85"/>
      <c r="E3" s="86"/>
      <c r="F3" s="86"/>
      <c r="G3" s="87"/>
    </row>
    <row r="4" spans="1:13" ht="21.75" customHeight="1" thickBot="1" x14ac:dyDescent="0.5">
      <c r="A4" s="26" t="s">
        <v>31</v>
      </c>
      <c r="B4" s="125"/>
      <c r="C4" s="126"/>
      <c r="D4" s="96" t="s">
        <v>33</v>
      </c>
      <c r="E4" s="97"/>
      <c r="F4" s="97"/>
      <c r="G4" s="98"/>
    </row>
    <row r="5" spans="1:13" s="27" customFormat="1" ht="21.75" thickBot="1" x14ac:dyDescent="0.45">
      <c r="A5" s="26" t="s">
        <v>32</v>
      </c>
      <c r="B5" s="59"/>
      <c r="D5" s="92" t="s">
        <v>18</v>
      </c>
      <c r="E5" s="93"/>
      <c r="F5" s="93"/>
      <c r="G5" s="93"/>
      <c r="H5" s="93"/>
      <c r="I5" s="93"/>
      <c r="J5" s="94"/>
      <c r="K5" s="28"/>
      <c r="L5" s="25"/>
    </row>
    <row r="6" spans="1:13" s="29" customFormat="1" ht="23.25" thickBot="1" x14ac:dyDescent="0.5">
      <c r="B6" s="99" t="s">
        <v>16</v>
      </c>
      <c r="C6" s="100"/>
      <c r="D6" s="30" t="s">
        <v>0</v>
      </c>
      <c r="E6" s="88" t="s">
        <v>1</v>
      </c>
      <c r="F6" s="89"/>
      <c r="G6" s="90"/>
      <c r="H6" s="91" t="s">
        <v>2</v>
      </c>
      <c r="I6" s="91"/>
      <c r="J6" s="90"/>
    </row>
    <row r="7" spans="1:13" s="29" customFormat="1" ht="23.25" thickBot="1" x14ac:dyDescent="0.5">
      <c r="A7" s="31"/>
      <c r="C7" s="31"/>
      <c r="D7" s="32"/>
      <c r="E7" s="92" t="s">
        <v>20</v>
      </c>
      <c r="F7" s="93"/>
      <c r="G7" s="93"/>
      <c r="H7" s="93"/>
      <c r="I7" s="93"/>
      <c r="J7" s="94"/>
    </row>
    <row r="8" spans="1:13" s="33" customFormat="1" ht="18.75" customHeight="1" thickBot="1" x14ac:dyDescent="0.4">
      <c r="B8" s="34" t="s">
        <v>35</v>
      </c>
      <c r="C8" s="34" t="s">
        <v>25</v>
      </c>
      <c r="D8" s="11">
        <v>247</v>
      </c>
      <c r="E8" s="12">
        <v>127</v>
      </c>
      <c r="F8" s="13">
        <f>127+18</f>
        <v>145</v>
      </c>
      <c r="G8" s="14">
        <f>127+35</f>
        <v>162</v>
      </c>
      <c r="H8" s="15">
        <v>127</v>
      </c>
      <c r="I8" s="118">
        <v>199</v>
      </c>
      <c r="J8" s="116">
        <v>234</v>
      </c>
    </row>
    <row r="9" spans="1:13" s="33" customFormat="1" ht="18.75" customHeight="1" thickBot="1" x14ac:dyDescent="0.4">
      <c r="B9" s="35" t="s">
        <v>36</v>
      </c>
      <c r="C9" s="35" t="s">
        <v>26</v>
      </c>
      <c r="D9" s="16">
        <f>ROUNDDOWN(D8/3,0)</f>
        <v>82</v>
      </c>
      <c r="E9" s="76">
        <f t="shared" ref="E9:J9" si="0">ROUNDDOWN(E8/3,0)</f>
        <v>42</v>
      </c>
      <c r="F9" s="77">
        <f t="shared" si="0"/>
        <v>48</v>
      </c>
      <c r="G9" s="75">
        <f t="shared" si="0"/>
        <v>54</v>
      </c>
      <c r="H9" s="76">
        <f t="shared" si="0"/>
        <v>42</v>
      </c>
      <c r="I9" s="77">
        <f t="shared" si="0"/>
        <v>66</v>
      </c>
      <c r="J9" s="75">
        <f t="shared" si="0"/>
        <v>78</v>
      </c>
    </row>
    <row r="10" spans="1:13" s="42" customFormat="1" ht="54.6" customHeight="1" thickBot="1" x14ac:dyDescent="0.45">
      <c r="A10" s="36" t="s">
        <v>3</v>
      </c>
      <c r="B10" s="37" t="s">
        <v>13</v>
      </c>
      <c r="C10" s="36" t="s">
        <v>4</v>
      </c>
      <c r="D10" s="55" t="s">
        <v>17</v>
      </c>
      <c r="E10" s="38" t="s">
        <v>12</v>
      </c>
      <c r="F10" s="39" t="s">
        <v>14</v>
      </c>
      <c r="G10" s="40" t="s">
        <v>15</v>
      </c>
      <c r="H10" s="41" t="s">
        <v>5</v>
      </c>
      <c r="I10" s="119" t="s">
        <v>11</v>
      </c>
      <c r="J10" s="117" t="s">
        <v>38</v>
      </c>
      <c r="K10" s="72"/>
    </row>
    <row r="11" spans="1:13" ht="17.25" customHeight="1" x14ac:dyDescent="0.35">
      <c r="A11" s="60"/>
      <c r="B11" s="1"/>
      <c r="C11" s="2"/>
      <c r="D11" s="61"/>
      <c r="E11" s="21"/>
      <c r="F11" s="58"/>
      <c r="G11" s="62"/>
      <c r="H11" s="63"/>
      <c r="I11" s="120"/>
      <c r="J11" s="64"/>
      <c r="K11" s="73"/>
      <c r="L11" s="43"/>
      <c r="M11" s="43"/>
    </row>
    <row r="12" spans="1:13" ht="17.25" customHeight="1" x14ac:dyDescent="0.3">
      <c r="A12" s="3"/>
      <c r="B12" s="3"/>
      <c r="C12" s="4"/>
      <c r="D12" s="65"/>
      <c r="E12" s="23"/>
      <c r="F12" s="5"/>
      <c r="G12" s="66"/>
      <c r="H12" s="5"/>
      <c r="I12" s="6"/>
      <c r="J12" s="66"/>
      <c r="K12" s="74"/>
    </row>
    <row r="13" spans="1:13" ht="17.25" customHeight="1" x14ac:dyDescent="0.3">
      <c r="A13" s="3"/>
      <c r="B13" s="3"/>
      <c r="C13" s="4"/>
      <c r="D13" s="65"/>
      <c r="E13" s="23"/>
      <c r="F13" s="5"/>
      <c r="G13" s="66"/>
      <c r="H13" s="5"/>
      <c r="I13" s="6"/>
      <c r="J13" s="66"/>
      <c r="K13" s="74"/>
    </row>
    <row r="14" spans="1:13" ht="17.25" customHeight="1" x14ac:dyDescent="0.3">
      <c r="A14" s="3"/>
      <c r="B14" s="3"/>
      <c r="C14" s="4"/>
      <c r="D14" s="65"/>
      <c r="E14" s="23"/>
      <c r="F14" s="5"/>
      <c r="G14" s="66"/>
      <c r="H14" s="5"/>
      <c r="I14" s="6"/>
      <c r="J14" s="66"/>
      <c r="K14" s="74"/>
    </row>
    <row r="15" spans="1:13" ht="17.25" customHeight="1" x14ac:dyDescent="0.3">
      <c r="A15" s="3"/>
      <c r="B15" s="3"/>
      <c r="C15" s="4"/>
      <c r="D15" s="65"/>
      <c r="E15" s="23"/>
      <c r="F15" s="5"/>
      <c r="G15" s="66"/>
      <c r="H15" s="5"/>
      <c r="I15" s="6"/>
      <c r="J15" s="66"/>
      <c r="K15" s="74"/>
    </row>
    <row r="16" spans="1:13" ht="17.25" customHeight="1" x14ac:dyDescent="0.3">
      <c r="A16" s="3"/>
      <c r="B16" s="3"/>
      <c r="C16" s="4"/>
      <c r="D16" s="65"/>
      <c r="E16" s="23"/>
      <c r="F16" s="5"/>
      <c r="G16" s="66"/>
      <c r="H16" s="5"/>
      <c r="I16" s="6"/>
      <c r="J16" s="66"/>
      <c r="K16" s="74"/>
    </row>
    <row r="17" spans="1:14" ht="17.25" customHeight="1" x14ac:dyDescent="0.3">
      <c r="A17" s="3"/>
      <c r="B17" s="3"/>
      <c r="C17" s="4"/>
      <c r="D17" s="65"/>
      <c r="E17" s="23"/>
      <c r="F17" s="5"/>
      <c r="G17" s="66"/>
      <c r="H17" s="5"/>
      <c r="I17" s="6"/>
      <c r="J17" s="66"/>
      <c r="K17" s="74"/>
    </row>
    <row r="18" spans="1:14" ht="17.25" customHeight="1" x14ac:dyDescent="0.3">
      <c r="A18" s="3"/>
      <c r="B18" s="3"/>
      <c r="C18" s="4"/>
      <c r="D18" s="65"/>
      <c r="E18" s="23"/>
      <c r="F18" s="5"/>
      <c r="G18" s="66"/>
      <c r="H18" s="5"/>
      <c r="I18" s="6"/>
      <c r="J18" s="66"/>
      <c r="K18" s="74"/>
    </row>
    <row r="19" spans="1:14" ht="17.25" customHeight="1" x14ac:dyDescent="0.3">
      <c r="A19" s="3"/>
      <c r="B19" s="3"/>
      <c r="C19" s="4"/>
      <c r="D19" s="65"/>
      <c r="E19" s="23"/>
      <c r="F19" s="5"/>
      <c r="G19" s="66"/>
      <c r="H19" s="5"/>
      <c r="I19" s="6"/>
      <c r="J19" s="66"/>
      <c r="K19" s="74"/>
      <c r="L19" s="44"/>
      <c r="M19" s="45"/>
      <c r="N19" s="44"/>
    </row>
    <row r="20" spans="1:14" ht="17.25" customHeight="1" x14ac:dyDescent="0.3">
      <c r="A20" s="3"/>
      <c r="B20" s="3"/>
      <c r="C20" s="4"/>
      <c r="D20" s="65"/>
      <c r="E20" s="23"/>
      <c r="F20" s="5"/>
      <c r="G20" s="66"/>
      <c r="H20" s="5"/>
      <c r="I20" s="6"/>
      <c r="J20" s="66"/>
      <c r="K20" s="74"/>
    </row>
    <row r="21" spans="1:14" ht="17.25" customHeight="1" x14ac:dyDescent="0.3">
      <c r="A21" s="3"/>
      <c r="B21" s="3"/>
      <c r="C21" s="4"/>
      <c r="D21" s="65"/>
      <c r="E21" s="23"/>
      <c r="F21" s="5"/>
      <c r="G21" s="66"/>
      <c r="H21" s="5"/>
      <c r="I21" s="6"/>
      <c r="J21" s="66"/>
      <c r="K21" s="74"/>
    </row>
    <row r="22" spans="1:14" ht="17.25" customHeight="1" x14ac:dyDescent="0.3">
      <c r="A22" s="3"/>
      <c r="B22" s="3"/>
      <c r="C22" s="4"/>
      <c r="D22" s="65"/>
      <c r="E22" s="23"/>
      <c r="F22" s="5"/>
      <c r="G22" s="66"/>
      <c r="H22" s="5"/>
      <c r="I22" s="6"/>
      <c r="J22" s="66"/>
      <c r="K22" s="74"/>
    </row>
    <row r="23" spans="1:14" ht="17.25" customHeight="1" x14ac:dyDescent="0.3">
      <c r="A23" s="3"/>
      <c r="B23" s="3"/>
      <c r="C23" s="4"/>
      <c r="D23" s="65"/>
      <c r="E23" s="23"/>
      <c r="F23" s="5"/>
      <c r="G23" s="66"/>
      <c r="H23" s="5"/>
      <c r="I23" s="6"/>
      <c r="J23" s="66"/>
      <c r="K23" s="74"/>
    </row>
    <row r="24" spans="1:14" ht="17.25" customHeight="1" x14ac:dyDescent="0.3">
      <c r="A24" s="3"/>
      <c r="B24" s="3"/>
      <c r="C24" s="4"/>
      <c r="D24" s="65"/>
      <c r="E24" s="23"/>
      <c r="F24" s="5"/>
      <c r="G24" s="66"/>
      <c r="H24" s="5"/>
      <c r="I24" s="6"/>
      <c r="J24" s="66"/>
      <c r="K24" s="74"/>
    </row>
    <row r="25" spans="1:14" ht="17.25" customHeight="1" x14ac:dyDescent="0.3">
      <c r="A25" s="67"/>
      <c r="B25" s="67"/>
      <c r="C25" s="68"/>
      <c r="D25" s="65"/>
      <c r="E25" s="69"/>
      <c r="F25" s="70"/>
      <c r="G25" s="66"/>
      <c r="H25" s="5"/>
      <c r="I25" s="6"/>
      <c r="J25" s="66"/>
      <c r="K25" s="74"/>
    </row>
    <row r="26" spans="1:14" ht="17.25" customHeight="1" x14ac:dyDescent="0.3">
      <c r="A26" s="3"/>
      <c r="B26" s="3"/>
      <c r="C26" s="4"/>
      <c r="D26" s="65"/>
      <c r="E26" s="23"/>
      <c r="F26" s="6"/>
      <c r="G26" s="66"/>
      <c r="H26" s="5"/>
      <c r="I26" s="6"/>
      <c r="J26" s="66"/>
      <c r="K26" s="74"/>
    </row>
    <row r="27" spans="1:14" ht="17.25" customHeight="1" thickBot="1" x14ac:dyDescent="0.35">
      <c r="A27" s="67"/>
      <c r="B27" s="67"/>
      <c r="C27" s="68"/>
      <c r="D27" s="65"/>
      <c r="E27" s="69"/>
      <c r="F27" s="70"/>
      <c r="G27" s="66"/>
      <c r="H27" s="5"/>
      <c r="I27" s="10"/>
      <c r="J27" s="66"/>
      <c r="K27" s="74"/>
    </row>
    <row r="28" spans="1:14" ht="18.75" thickBot="1" x14ac:dyDescent="0.4">
      <c r="A28" s="105" t="s">
        <v>6</v>
      </c>
      <c r="B28" s="106"/>
      <c r="C28" s="46"/>
      <c r="D28" s="20">
        <f t="shared" ref="D28:J28" si="1">ROUNDDOWN((SUM(D11:D27)),2)</f>
        <v>0</v>
      </c>
      <c r="E28" s="17">
        <f t="shared" si="1"/>
        <v>0</v>
      </c>
      <c r="F28" s="17">
        <f t="shared" si="1"/>
        <v>0</v>
      </c>
      <c r="G28" s="20">
        <f t="shared" si="1"/>
        <v>0</v>
      </c>
      <c r="H28" s="56">
        <f t="shared" si="1"/>
        <v>0</v>
      </c>
      <c r="I28" s="20">
        <f t="shared" si="1"/>
        <v>0</v>
      </c>
      <c r="J28" s="20">
        <f t="shared" si="1"/>
        <v>0</v>
      </c>
    </row>
    <row r="29" spans="1:14" ht="11.25" customHeight="1" thickBot="1" x14ac:dyDescent="0.4">
      <c r="A29" s="47"/>
      <c r="B29"/>
      <c r="D29" s="48"/>
      <c r="E29" s="48"/>
      <c r="F29" s="48"/>
      <c r="G29" s="48"/>
      <c r="H29" s="48"/>
      <c r="I29" s="48"/>
      <c r="J29" s="48"/>
    </row>
    <row r="30" spans="1:14" ht="20.25" thickBot="1" x14ac:dyDescent="0.45">
      <c r="A30" s="47"/>
      <c r="B30"/>
      <c r="D30" s="121" t="s">
        <v>18</v>
      </c>
      <c r="E30" s="122"/>
      <c r="F30" s="122"/>
      <c r="G30" s="122"/>
      <c r="H30" s="122"/>
      <c r="I30" s="123"/>
      <c r="J30" s="124"/>
    </row>
    <row r="31" spans="1:14" ht="22.5" customHeight="1" thickBot="1" x14ac:dyDescent="0.5">
      <c r="A31" s="99" t="s">
        <v>19</v>
      </c>
      <c r="B31" s="99"/>
      <c r="C31" s="99"/>
      <c r="D31" s="88" t="s">
        <v>7</v>
      </c>
      <c r="E31" s="91"/>
      <c r="F31" s="91"/>
      <c r="G31" s="107"/>
      <c r="H31" s="88" t="s">
        <v>8</v>
      </c>
      <c r="I31" s="107"/>
    </row>
    <row r="32" spans="1:14" ht="21.75" customHeight="1" thickBot="1" x14ac:dyDescent="0.4">
      <c r="B32" s="34" t="s">
        <v>35</v>
      </c>
      <c r="C32" s="34" t="s">
        <v>25</v>
      </c>
      <c r="D32" s="78">
        <v>52</v>
      </c>
      <c r="E32" s="79">
        <v>35</v>
      </c>
      <c r="F32" s="81">
        <v>67</v>
      </c>
      <c r="G32" s="80">
        <v>52</v>
      </c>
      <c r="H32" s="18">
        <v>18</v>
      </c>
      <c r="I32" s="18">
        <v>18</v>
      </c>
    </row>
    <row r="33" spans="1:12" ht="21.75" customHeight="1" thickBot="1" x14ac:dyDescent="0.4">
      <c r="B33" s="35" t="s">
        <v>36</v>
      </c>
      <c r="C33" s="35" t="s">
        <v>26</v>
      </c>
      <c r="D33" s="76">
        <f>ROUNDDOWN(D32/3,0)</f>
        <v>17</v>
      </c>
      <c r="E33" s="77">
        <f t="shared" ref="E33:G33" si="2">ROUNDDOWN(E32/3,0)</f>
        <v>11</v>
      </c>
      <c r="F33" s="77">
        <f t="shared" si="2"/>
        <v>22</v>
      </c>
      <c r="G33" s="75">
        <f t="shared" si="2"/>
        <v>17</v>
      </c>
      <c r="H33" s="115"/>
      <c r="I33" s="115"/>
    </row>
    <row r="34" spans="1:12" ht="17.25" customHeight="1" x14ac:dyDescent="0.3">
      <c r="A34" s="110" t="s">
        <v>3</v>
      </c>
      <c r="B34" s="110" t="s">
        <v>13</v>
      </c>
      <c r="C34" s="49"/>
      <c r="D34" s="112" t="s">
        <v>21</v>
      </c>
      <c r="E34" s="103" t="s">
        <v>22</v>
      </c>
      <c r="F34" s="103" t="s">
        <v>23</v>
      </c>
      <c r="G34" s="108" t="s">
        <v>24</v>
      </c>
      <c r="H34" s="101" t="s">
        <v>9</v>
      </c>
      <c r="I34" s="101" t="s">
        <v>10</v>
      </c>
    </row>
    <row r="35" spans="1:12" ht="50.45" customHeight="1" thickBot="1" x14ac:dyDescent="0.45">
      <c r="A35" s="111"/>
      <c r="B35" s="111"/>
      <c r="C35" s="50" t="s">
        <v>4</v>
      </c>
      <c r="D35" s="113"/>
      <c r="E35" s="104"/>
      <c r="F35" s="104"/>
      <c r="G35" s="109"/>
      <c r="H35" s="102"/>
      <c r="I35" s="102"/>
      <c r="J35" s="72"/>
      <c r="K35" s="43"/>
      <c r="L35" s="43"/>
    </row>
    <row r="36" spans="1:12" ht="17.25" customHeight="1" x14ac:dyDescent="0.3">
      <c r="A36" s="1"/>
      <c r="B36" s="1"/>
      <c r="C36" s="2"/>
      <c r="D36" s="21"/>
      <c r="E36" s="57"/>
      <c r="F36" s="57"/>
      <c r="G36" s="22"/>
      <c r="H36" s="58"/>
      <c r="I36" s="22"/>
    </row>
    <row r="37" spans="1:12" ht="17.25" customHeight="1" x14ac:dyDescent="0.3">
      <c r="A37" s="3"/>
      <c r="B37" s="3"/>
      <c r="C37" s="4"/>
      <c r="D37" s="23"/>
      <c r="E37" s="6"/>
      <c r="F37" s="6"/>
      <c r="G37" s="7"/>
      <c r="H37" s="5"/>
      <c r="I37" s="7"/>
      <c r="J37" s="48"/>
    </row>
    <row r="38" spans="1:12" ht="17.25" customHeight="1" x14ac:dyDescent="0.3">
      <c r="A38" s="3"/>
      <c r="B38" s="3"/>
      <c r="C38" s="4"/>
      <c r="D38" s="23"/>
      <c r="E38" s="6"/>
      <c r="F38" s="6"/>
      <c r="G38" s="7"/>
      <c r="H38" s="5"/>
      <c r="I38" s="7"/>
      <c r="J38" s="48"/>
    </row>
    <row r="39" spans="1:12" ht="17.25" customHeight="1" x14ac:dyDescent="0.3">
      <c r="A39" s="3"/>
      <c r="B39" s="3"/>
      <c r="C39" s="4"/>
      <c r="D39" s="23"/>
      <c r="E39" s="6"/>
      <c r="F39" s="6"/>
      <c r="G39" s="7"/>
      <c r="H39" s="5"/>
      <c r="I39" s="7"/>
      <c r="J39" s="48"/>
    </row>
    <row r="40" spans="1:12" ht="17.25" customHeight="1" x14ac:dyDescent="0.3">
      <c r="A40" s="3"/>
      <c r="B40" s="3"/>
      <c r="C40" s="4"/>
      <c r="D40" s="23"/>
      <c r="E40" s="6"/>
      <c r="F40" s="6"/>
      <c r="G40" s="7"/>
      <c r="H40" s="5"/>
      <c r="I40" s="7"/>
      <c r="J40" s="48"/>
    </row>
    <row r="41" spans="1:12" ht="17.25" customHeight="1" thickBot="1" x14ac:dyDescent="0.35">
      <c r="A41" s="3"/>
      <c r="B41" s="3"/>
      <c r="C41" s="4"/>
      <c r="D41" s="24"/>
      <c r="E41" s="10"/>
      <c r="F41" s="10"/>
      <c r="G41" s="8"/>
      <c r="H41" s="9"/>
      <c r="I41" s="8"/>
      <c r="J41" s="48"/>
    </row>
    <row r="42" spans="1:12" ht="18.75" thickBot="1" x14ac:dyDescent="0.4">
      <c r="A42" s="105" t="s">
        <v>6</v>
      </c>
      <c r="B42" s="106"/>
      <c r="C42" s="51"/>
      <c r="D42" s="17">
        <f>ROUNDDOWN((SUM(D36:D41)),2)</f>
        <v>0</v>
      </c>
      <c r="E42" s="17">
        <f t="shared" ref="E42:I42" si="3">ROUNDDOWN((SUM(E36:E41)),2)</f>
        <v>0</v>
      </c>
      <c r="F42" s="17">
        <f t="shared" si="3"/>
        <v>0</v>
      </c>
      <c r="G42" s="20">
        <f t="shared" si="3"/>
        <v>0</v>
      </c>
      <c r="H42" s="56">
        <f t="shared" si="3"/>
        <v>0</v>
      </c>
      <c r="I42" s="17">
        <f t="shared" si="3"/>
        <v>0</v>
      </c>
      <c r="J42" s="52"/>
    </row>
    <row r="43" spans="1:12" ht="12" customHeight="1" thickBot="1" x14ac:dyDescent="0.4">
      <c r="A43" s="47"/>
      <c r="B43"/>
      <c r="C43"/>
    </row>
    <row r="44" spans="1:12" ht="18.75" thickBot="1" x14ac:dyDescent="0.4">
      <c r="B44" s="53" t="s">
        <v>27</v>
      </c>
      <c r="C44" s="71"/>
      <c r="H44" s="54" t="s">
        <v>28</v>
      </c>
      <c r="I44" s="19">
        <f>SUM(D28:J28,D42:I42)</f>
        <v>0</v>
      </c>
    </row>
  </sheetData>
  <mergeCells count="25">
    <mergeCell ref="A42:B42"/>
    <mergeCell ref="A34:A35"/>
    <mergeCell ref="B34:B35"/>
    <mergeCell ref="D34:D35"/>
    <mergeCell ref="F34:F35"/>
    <mergeCell ref="A31:C31"/>
    <mergeCell ref="E7:J7"/>
    <mergeCell ref="B6:C6"/>
    <mergeCell ref="H34:H35"/>
    <mergeCell ref="I34:I35"/>
    <mergeCell ref="E34:E35"/>
    <mergeCell ref="A28:B28"/>
    <mergeCell ref="D31:G31"/>
    <mergeCell ref="G34:G35"/>
    <mergeCell ref="H31:I31"/>
    <mergeCell ref="D30:I30"/>
    <mergeCell ref="D1:G3"/>
    <mergeCell ref="A1:C1"/>
    <mergeCell ref="E6:G6"/>
    <mergeCell ref="H6:J6"/>
    <mergeCell ref="D5:J5"/>
    <mergeCell ref="A2:B2"/>
    <mergeCell ref="A3:B3"/>
    <mergeCell ref="B4:C4"/>
    <mergeCell ref="D4:G4"/>
  </mergeCells>
  <hyperlinks>
    <hyperlink ref="D4" r:id="rId1" xr:uid="{D138A5CD-080B-4C26-86AC-BD20A982DD3D}"/>
  </hyperlinks>
  <pageMargins left="0.15748031496062992" right="0.15748031496062992" top="0.31496062992125984" bottom="0.27559055118110237" header="0.31496062992125984" footer="0.31496062992125984"/>
  <pageSetup paperSize="9" scale="6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Electronic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Mellish</dc:creator>
  <cp:lastModifiedBy>Florina Adochitei</cp:lastModifiedBy>
  <cp:lastPrinted>2023-02-20T11:03:53Z</cp:lastPrinted>
  <dcterms:created xsi:type="dcterms:W3CDTF">2012-12-06T14:35:49Z</dcterms:created>
  <dcterms:modified xsi:type="dcterms:W3CDTF">2024-11-06T10:21:44Z</dcterms:modified>
</cp:coreProperties>
</file>